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2B461FE4-C95D-4F00-AFEE-2AEF0C9F9CF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2023 RO D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<sst xmlns="http://schemas.openxmlformats.org/spreadsheetml/2006/main" count="32" uniqueCount="32">
  <si>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</si>
  <si>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</si>
  <si>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</si>
  <si>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</si>
  <si>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</si>
  <si>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</si>
  <si>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</si>
  <si>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</si>
  <si>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</si>
  <si>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</si>
  <si>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</si>
  <si>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</si>
  <si>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</si>
  <si>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</si>
  <si>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</si>
  <si>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</si>
  <si>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</si>
  <si>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</si>
  <si>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</si>
  <si>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</si>
  <si>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</si>
  <si>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</si>
  <si>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</si>
  <si>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</si>
  <si>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</si>
  <si>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</si>
  <si>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</si>
  <si>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</si>
  <si>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</si>
  <si>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</si>
  <si>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Doctor of Social Work</t>
  </si>
  <si>
    <t>Resident Online Doctor of Social Work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</si>
</sst>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4" tableBorderDxfId="13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800</v>
      </c>
      <c r="C8" s="14">
        <f t="shared" ref="C8" si="0">SUM(B8*2)</f>
        <v>1600</v>
      </c>
      <c r="D8" s="14">
        <f t="shared" ref="D8" si="1">SUM(B8*3)</f>
        <v>2400</v>
      </c>
      <c r="E8" s="14">
        <f t="shared" ref="E8" si="2">SUM(B8*4)</f>
        <v>3200</v>
      </c>
      <c r="F8" s="14">
        <f t="shared" ref="F8" si="3">SUM(B8*5)</f>
        <v>4000</v>
      </c>
      <c r="G8" s="14">
        <f t="shared" ref="G8" si="4">SUM(B8*6)</f>
        <v>4800</v>
      </c>
      <c r="H8" s="14">
        <f t="shared" ref="H8" si="5">SUM(B8*7)</f>
        <v>5600</v>
      </c>
      <c r="I8" s="14">
        <f t="shared" ref="I8" si="6">SUM(B8*8)</f>
        <v>6400</v>
      </c>
      <c r="J8" s="14">
        <f t="shared" ref="J8" si="7">SUM(B8*9)</f>
        <v>7200</v>
      </c>
      <c r="K8" s="14">
        <f t="shared" ref="K8" si="8">SUM(B8*10)</f>
        <v>8000</v>
      </c>
      <c r="L8" s="14">
        <f t="shared" ref="L8" si="9">SUM(B8*11)</f>
        <v>8800</v>
      </c>
      <c r="M8" s="14">
        <v>9600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961.25000000000011</v>
      </c>
      <c r="C20" s="16">
        <f t="shared" si="21"/>
        <v>1832.5000000000002</v>
      </c>
      <c r="D20" s="16">
        <f t="shared" si="21"/>
        <v>2703.7499999999995</v>
      </c>
      <c r="E20" s="16">
        <f t="shared" si="21"/>
        <v>3575.0000000000005</v>
      </c>
      <c r="F20" s="16">
        <f t="shared" si="21"/>
        <v>4446.2499999999991</v>
      </c>
      <c r="G20" s="16">
        <f t="shared" si="21"/>
        <v>5317.4999999999991</v>
      </c>
      <c r="H20" s="16">
        <f t="shared" si="21"/>
        <v>6188.7500000000009</v>
      </c>
      <c r="I20" s="16">
        <f t="shared" si="21"/>
        <v>7060.0000000000009</v>
      </c>
      <c r="J20" s="16">
        <f t="shared" si="21"/>
        <v>8145</v>
      </c>
      <c r="K20" s="16">
        <f t="shared" si="21"/>
        <v>8945</v>
      </c>
      <c r="L20" s="16">
        <f t="shared" si="21"/>
        <v>9745</v>
      </c>
      <c r="M20" s="16">
        <f t="shared" si="21"/>
        <v>10545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Le1dXL4CgyA5t91PxEJ6eZSxFL8sQqfL5yUQpOmOdt5Ttm2xNCOBaHPcRNkfjgshDZ3Acy2exiJiNuwFhZYf2A==" saltValue="bQzil5XSvtZ1eRKIT2UTFA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RO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RO DSW Tuition and Fee Billing Rates</dc:title>
  <dc:subject>Listing of graduate tuition and fees for the spring 2017 semester</dc:subject>
  <dc:creator>UB Student Accounts</dc:creator>
  <cp:keywords>tuition,fees,DSW tuition, DSW fees</cp:keywords>
  <cp:lastModifiedBy>Stevens, Laura</cp:lastModifiedBy>
  <cp:lastPrinted>2019-05-21T14:58:12Z</cp:lastPrinted>
  <dcterms:created xsi:type="dcterms:W3CDTF">2016-06-06T21:02:30Z</dcterms:created>
  <dcterms:modified xsi:type="dcterms:W3CDTF">2023-06-16T19:48:00Z</dcterms:modified>
  <cp:category>tuition</cp:category>
</cp:coreProperties>
</file>